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Prestação de Contas site 2018\"/>
    </mc:Choice>
  </mc:AlternateContent>
  <bookViews>
    <workbookView xWindow="0" yWindow="0" windowWidth="20490" windowHeight="7665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4" i="1" l="1"/>
  <c r="I63" i="1"/>
  <c r="I50" i="1"/>
</calcChain>
</file>

<file path=xl/sharedStrings.xml><?xml version="1.0" encoding="utf-8"?>
<sst xmlns="http://schemas.openxmlformats.org/spreadsheetml/2006/main" count="139" uniqueCount="74">
  <si>
    <t>RELAÇÃO DAS DESPESAS (4)</t>
  </si>
  <si>
    <t>DATA DO</t>
  </si>
  <si>
    <t>ESPECIFICAÇÃO DO DOC.</t>
  </si>
  <si>
    <t>CREDOR</t>
  </si>
  <si>
    <t xml:space="preserve">NATUREZA DA DESPESAS </t>
  </si>
  <si>
    <t>VALOR</t>
  </si>
  <si>
    <t>DOCUMENTO</t>
  </si>
  <si>
    <t xml:space="preserve"> (N.F. OU RECIBO)</t>
  </si>
  <si>
    <t>RESUMIDAMENTE</t>
  </si>
  <si>
    <t>N.F. 019.890</t>
  </si>
  <si>
    <t>SUPERMERCADO BUCHAIM LTDA</t>
  </si>
  <si>
    <t>PRODUTOS DE LIMPEZA</t>
  </si>
  <si>
    <t>N.F. 1202</t>
  </si>
  <si>
    <t>AUTO ELETRICA DO NANDO</t>
  </si>
  <si>
    <t>DESPESAS COM VEÍCULOS</t>
  </si>
  <si>
    <t>NFS-e 34</t>
  </si>
  <si>
    <t>ITAMAR MANOEL RIBEIRO - MEI</t>
  </si>
  <si>
    <t>DESP. COM REP. MANUT DO PRÉDIO</t>
  </si>
  <si>
    <t>N.F. 019.913</t>
  </si>
  <si>
    <t>N.F. 019.914</t>
  </si>
  <si>
    <t>HOLERYT</t>
  </si>
  <si>
    <t>ERICA CONCEIÇÃO DA SILVA</t>
  </si>
  <si>
    <t>PAGTO DE FUNCIONÁRIO REF. JAN/2018</t>
  </si>
  <si>
    <t>SILVIA RIBEIRO DA COSTA</t>
  </si>
  <si>
    <t>MARIO FERNANDES VIEIRA</t>
  </si>
  <si>
    <t>CELIA  REGINA BELINI</t>
  </si>
  <si>
    <t>JOSE AUGUSTO DE OLIVEIRA</t>
  </si>
  <si>
    <t>ROSILENI DA SILVA FERREIRA</t>
  </si>
  <si>
    <t>CINTIA LUCIA APARECIDA DA ROCHA</t>
  </si>
  <si>
    <t>VERA LUCIA BRANCO</t>
  </si>
  <si>
    <t>MARCELA LUIZA DA SILVEIRA</t>
  </si>
  <si>
    <t>EVA APARECIDA BARBOSA DAS N. MARCATTO</t>
  </si>
  <si>
    <t>FRANCISCA LÚCIA DOS SANTOS</t>
  </si>
  <si>
    <t>ALESSANDRA FERNANDES DOMICIANO NERIS</t>
  </si>
  <si>
    <t>SILVIA SILVEIRA  PEREIRA</t>
  </si>
  <si>
    <t>GLAUCIANA NEGRINI DA SILVA</t>
  </si>
  <si>
    <t>MARIA DE FATIMA DE OLIVEIRA</t>
  </si>
  <si>
    <t>REGINA CELIA VIRGILATO</t>
  </si>
  <si>
    <t>ROSELI APARECIDA MARTINS DE SOUZA</t>
  </si>
  <si>
    <t>ROSELI TALHAMENTO</t>
  </si>
  <si>
    <t>MARIA DE FATIMA C DE PAULA SILVEIRA</t>
  </si>
  <si>
    <t>SUELI VIEIRA MOTA</t>
  </si>
  <si>
    <t>MARIA ANTONIA DE SOUZA</t>
  </si>
  <si>
    <t>ANA PAULA PIROLO DUTTI</t>
  </si>
  <si>
    <t>ROSANA MARIA DA SILVA</t>
  </si>
  <si>
    <t>ANATERCIO DIAS</t>
  </si>
  <si>
    <t>EDIVALDO APARECIDO DE JESUS</t>
  </si>
  <si>
    <t>ANA LÚCIA DE ALCANTARA SANTOS</t>
  </si>
  <si>
    <t>JULIA DOS SANTOS CARDOSO</t>
  </si>
  <si>
    <t>ADRIANA CORREA DA SILVA</t>
  </si>
  <si>
    <t>N.F. 019.998</t>
  </si>
  <si>
    <t>ENCARGOS SOCIAIS</t>
  </si>
  <si>
    <t>SECRETARIA DA RECEITA FEDERAL DO BRASIL</t>
  </si>
  <si>
    <t>I.R.</t>
  </si>
  <si>
    <t>PIS</t>
  </si>
  <si>
    <t>CUMPON FISCAL</t>
  </si>
  <si>
    <t xml:space="preserve">DETRAN </t>
  </si>
  <si>
    <t>LICENCIAMENTO VÉICULO</t>
  </si>
  <si>
    <t>IPV/LICENCIAMENTO</t>
  </si>
  <si>
    <t>SUB-TOTAL</t>
  </si>
  <si>
    <t>TOTAL</t>
  </si>
  <si>
    <t>ÓRGÃO CONCESSOR: PREFEITURA MUNICIPAL DE CÂNDIDO MOTA S- SP</t>
  </si>
  <si>
    <t xml:space="preserve">TIPO DE CONCESSÃO: Subvenção </t>
  </si>
  <si>
    <t>LEI(S) AUTORIZADA(S): Lei Municipal nº 2277/2014 de 18/12/2014</t>
  </si>
  <si>
    <t>OBJETO: Manutenção da Entidade</t>
  </si>
  <si>
    <t>EXERCÍCIO: 2016</t>
  </si>
  <si>
    <t>ENTIDADE BENEFICIÁRIA: Associação de Proteção à Maternidade e à Infãncia " Creche Menino Jesus"</t>
  </si>
  <si>
    <t>CNPJ: 44.492.825/0001-46</t>
  </si>
  <si>
    <t>ENDEREÇO: Rua Antonio Franciscatto, 755 - Vila Assunta - CEP: 19.880-000</t>
  </si>
  <si>
    <t>RESPONSÁVEL(IS) PELA ENTIDADE: José Flávio Urbanetti</t>
  </si>
  <si>
    <t>VA LOR TOTAL RECEBIDO JANEIRO  DE 2018 : R$: 73.992,25</t>
  </si>
  <si>
    <t xml:space="preserve">ORIGEM DOS RECURSOS ( 2 ) : Municipal </t>
  </si>
  <si>
    <t xml:space="preserve">ANEXO 24  </t>
  </si>
  <si>
    <t>Cândido Mota, 31 de Janeiro  de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</si>
</sst>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7"/>
      <name val="Arial"/>
      <family val="2"/>
    </font>
    <font>
      <u/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3" fillId="0" borderId="9" xfId="0" applyNumberFormat="1" applyFont="1" applyBorder="1" applyAlignment="1">
      <alignment horizontal="left"/>
    </xf>
    <xf numFmtId="0" fontId="6" fillId="0" borderId="0" xfId="0" applyFont="1"/>
    <xf numFmtId="0" fontId="7" fillId="0" borderId="0" xfId="0" applyFont="1" applyFill="1" applyBorder="1" applyAlignment="1"/>
    <xf numFmtId="0" fontId="0" fillId="0" borderId="0" xfId="0" applyBorder="1"/>
    <xf numFmtId="0" fontId="3" fillId="0" borderId="9" xfId="0" applyFont="1" applyBorder="1"/>
    <xf numFmtId="0" fontId="3" fillId="0" borderId="10" xfId="0" applyFont="1" applyBorder="1" applyAlignment="1">
      <alignment shrinkToFit="1"/>
    </xf>
    <xf numFmtId="0" fontId="3" fillId="0" borderId="11" xfId="0" applyFont="1" applyBorder="1" applyAlignment="1">
      <alignment shrinkToFit="1"/>
    </xf>
    <xf numFmtId="0" fontId="3" fillId="0" borderId="12" xfId="0" applyFont="1" applyBorder="1" applyAlignment="1">
      <alignment shrinkToFit="1"/>
    </xf>
    <xf numFmtId="0" fontId="3" fillId="0" borderId="9" xfId="0" applyFont="1" applyBorder="1" applyAlignment="1"/>
    <xf numFmtId="44" fontId="3" fillId="0" borderId="9" xfId="1" applyFont="1" applyBorder="1" applyAlignment="1">
      <alignment horizontal="distributed"/>
    </xf>
    <xf numFmtId="0" fontId="3" fillId="0" borderId="9" xfId="0" applyFont="1" applyBorder="1" applyAlignment="1">
      <alignment shrinkToFit="1"/>
    </xf>
    <xf numFmtId="44" fontId="3" fillId="0" borderId="9" xfId="1" applyNumberFormat="1" applyFont="1" applyBorder="1" applyAlignment="1">
      <alignment horizontal="distributed"/>
    </xf>
    <xf numFmtId="0" fontId="2" fillId="0" borderId="6" xfId="0" applyFont="1" applyBorder="1" applyAlignment="1">
      <alignment horizontal="center" shrinkToFit="1"/>
    </xf>
    <xf numFmtId="0" fontId="2" fillId="0" borderId="7" xfId="0" applyFont="1" applyBorder="1" applyAlignment="1">
      <alignment horizontal="center" shrinkToFit="1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shrinkToFit="1"/>
    </xf>
    <xf numFmtId="0" fontId="2" fillId="0" borderId="3" xfId="0" applyFont="1" applyBorder="1" applyAlignment="1">
      <alignment horizontal="center" shrinkToFi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8" fillId="0" borderId="13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44" fontId="8" fillId="0" borderId="9" xfId="0" applyNumberFormat="1" applyFont="1" applyBorder="1" applyAlignment="1">
      <alignment horizontal="distributed"/>
    </xf>
    <xf numFmtId="0" fontId="8" fillId="0" borderId="9" xfId="0" applyFont="1" applyBorder="1" applyAlignment="1">
      <alignment horizontal="distributed"/>
    </xf>
    <xf numFmtId="0" fontId="2" fillId="0" borderId="13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44" fontId="9" fillId="0" borderId="15" xfId="0" applyNumberFormat="1" applyFont="1" applyBorder="1" applyAlignment="1">
      <alignment horizontal="distributed"/>
    </xf>
    <xf numFmtId="0" fontId="9" fillId="0" borderId="14" xfId="0" applyFont="1" applyBorder="1" applyAlignment="1">
      <alignment horizontal="distributed"/>
    </xf>
    <xf numFmtId="0" fontId="3" fillId="0" borderId="13" xfId="0" applyFont="1" applyBorder="1" applyAlignment="1">
      <alignment shrinkToFit="1"/>
    </xf>
    <xf numFmtId="0" fontId="3" fillId="0" borderId="15" xfId="0" applyFont="1" applyBorder="1" applyAlignment="1">
      <alignment shrinkToFit="1"/>
    </xf>
    <xf numFmtId="0" fontId="3" fillId="0" borderId="14" xfId="0" applyFont="1" applyBorder="1" applyAlignment="1">
      <alignment shrinkToFit="1"/>
    </xf>
    <xf numFmtId="0" fontId="3" fillId="0" borderId="9" xfId="0" applyFont="1" applyFill="1" applyBorder="1" applyAlignment="1"/>
    <xf numFmtId="0" fontId="5" fillId="0" borderId="9" xfId="0" applyFont="1" applyFill="1" applyBorder="1" applyAlignment="1"/>
    <xf numFmtId="44" fontId="2" fillId="0" borderId="13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4" fillId="0" borderId="9" xfId="0" applyFont="1" applyBorder="1" applyAlignment="1">
      <alignment shrinkToFit="1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3" xfId="0" applyFont="1" applyBorder="1" applyAlignment="1"/>
    <xf numFmtId="0" fontId="3" fillId="0" borderId="14" xfId="0" applyFont="1" applyBorder="1" applyAlignment="1"/>
    <xf numFmtId="44" fontId="3" fillId="0" borderId="13" xfId="1" applyFont="1" applyBorder="1" applyAlignment="1">
      <alignment horizontal="distributed"/>
    </xf>
    <xf numFmtId="44" fontId="3" fillId="0" borderId="14" xfId="1" applyFont="1" applyBorder="1" applyAlignment="1">
      <alignment horizontal="distributed"/>
    </xf>
    <xf numFmtId="0" fontId="3" fillId="0" borderId="13" xfId="0" applyFont="1" applyBorder="1"/>
    <xf numFmtId="0" fontId="3" fillId="0" borderId="14" xfId="0" applyFont="1" applyBorder="1"/>
    <xf numFmtId="0" fontId="2" fillId="0" borderId="0" xfId="0" applyFont="1" applyAlignment="1">
      <alignment horizontal="center"/>
    </xf>
    <xf numFmtId="0" fontId="8" fillId="0" borderId="0" xfId="0" applyFont="1"/>
    <xf numFmtId="0" fontId="10" fillId="0" borderId="0" xfId="0" applyFont="1" applyFill="1" applyBorder="1" applyAlignment="1"/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69"/>
  <sheetViews>
    <sheetView tabSelected="1" view="pageLayout" topLeftCell="A42" zoomScaleNormal="100" workbookViewId="0">
      <selection activeCell="A67" sqref="A67:J67"/>
    </sheetView>
  </sheetViews>
  <sheetFormatPr defaultRowHeight="15" x14ac:dyDescent="0.25"/>
  <sheetData>
    <row r="4" spans="1:10" x14ac:dyDescent="0.25">
      <c r="A4" s="55" t="s">
        <v>72</v>
      </c>
      <c r="B4" s="55"/>
      <c r="C4" s="55"/>
      <c r="D4" s="55"/>
      <c r="E4" s="55"/>
      <c r="F4" s="55"/>
      <c r="G4" s="55"/>
      <c r="H4" s="55"/>
      <c r="I4" s="55"/>
      <c r="J4" s="55"/>
    </row>
    <row r="5" spans="1:10" x14ac:dyDescent="0.25">
      <c r="A5" s="56"/>
      <c r="B5" s="56"/>
      <c r="C5" s="56"/>
      <c r="D5" s="56"/>
      <c r="E5" s="56"/>
      <c r="F5" s="56"/>
      <c r="G5" s="56"/>
      <c r="H5" s="56"/>
      <c r="I5" s="56"/>
      <c r="J5" s="56"/>
    </row>
    <row r="6" spans="1:10" x14ac:dyDescent="0.25">
      <c r="A6" s="57" t="s">
        <v>61</v>
      </c>
      <c r="B6" s="57"/>
      <c r="C6" s="57"/>
      <c r="D6" s="57"/>
      <c r="E6" s="57"/>
      <c r="F6" s="57"/>
      <c r="G6" s="57"/>
      <c r="H6" s="57"/>
      <c r="I6" s="57"/>
      <c r="J6" s="56"/>
    </row>
    <row r="7" spans="1:10" x14ac:dyDescent="0.25">
      <c r="A7" s="57" t="s">
        <v>62</v>
      </c>
      <c r="B7" s="57"/>
      <c r="C7" s="57"/>
      <c r="D7" s="57"/>
      <c r="E7" s="57"/>
      <c r="F7" s="57"/>
      <c r="G7" s="57"/>
      <c r="H7" s="57"/>
      <c r="I7" s="57"/>
      <c r="J7" s="56"/>
    </row>
    <row r="8" spans="1:10" x14ac:dyDescent="0.25">
      <c r="A8" s="57" t="s">
        <v>63</v>
      </c>
      <c r="B8" s="57"/>
      <c r="C8" s="57"/>
      <c r="D8" s="57"/>
      <c r="E8" s="57"/>
      <c r="F8" s="57"/>
      <c r="G8" s="57"/>
      <c r="H8" s="57"/>
      <c r="I8" s="57"/>
      <c r="J8" s="56"/>
    </row>
    <row r="9" spans="1:10" x14ac:dyDescent="0.25">
      <c r="A9" s="57" t="s">
        <v>64</v>
      </c>
      <c r="B9" s="57"/>
      <c r="C9" s="57"/>
      <c r="D9" s="57"/>
      <c r="E9" s="57"/>
      <c r="F9" s="57"/>
      <c r="G9" s="57"/>
      <c r="H9" s="57"/>
      <c r="I9" s="57"/>
      <c r="J9" s="56"/>
    </row>
    <row r="10" spans="1:10" x14ac:dyDescent="0.25">
      <c r="A10" s="57" t="s">
        <v>65</v>
      </c>
      <c r="B10" s="57"/>
      <c r="C10" s="57"/>
      <c r="D10" s="57"/>
      <c r="E10" s="57"/>
      <c r="F10" s="57"/>
      <c r="G10" s="57"/>
      <c r="H10" s="57"/>
      <c r="I10" s="57"/>
      <c r="J10" s="56"/>
    </row>
    <row r="11" spans="1:10" x14ac:dyDescent="0.25">
      <c r="A11" s="57" t="s">
        <v>66</v>
      </c>
      <c r="B11" s="57"/>
      <c r="C11" s="57"/>
      <c r="D11" s="57"/>
      <c r="E11" s="57"/>
      <c r="F11" s="57"/>
      <c r="G11" s="57"/>
      <c r="H11" s="57"/>
      <c r="I11" s="57"/>
      <c r="J11" s="56"/>
    </row>
    <row r="12" spans="1:10" x14ac:dyDescent="0.25">
      <c r="A12" s="57" t="s">
        <v>67</v>
      </c>
      <c r="B12" s="57"/>
      <c r="C12" s="57"/>
      <c r="D12" s="57"/>
      <c r="E12" s="57"/>
      <c r="F12" s="57"/>
      <c r="G12" s="57"/>
      <c r="H12" s="57"/>
      <c r="I12" s="57"/>
      <c r="J12" s="56"/>
    </row>
    <row r="13" spans="1:10" x14ac:dyDescent="0.25">
      <c r="A13" s="57" t="s">
        <v>68</v>
      </c>
      <c r="B13" s="57"/>
      <c r="C13" s="57"/>
      <c r="D13" s="57"/>
      <c r="E13" s="57"/>
      <c r="F13" s="57"/>
      <c r="G13" s="57"/>
      <c r="H13" s="57"/>
      <c r="I13" s="57"/>
      <c r="J13" s="56"/>
    </row>
    <row r="14" spans="1:10" x14ac:dyDescent="0.25">
      <c r="A14" s="57" t="s">
        <v>69</v>
      </c>
      <c r="B14" s="57"/>
      <c r="C14" s="57"/>
      <c r="D14" s="57"/>
      <c r="E14" s="57"/>
      <c r="F14" s="57"/>
      <c r="G14" s="57"/>
      <c r="H14" s="57"/>
      <c r="I14" s="57"/>
      <c r="J14" s="56"/>
    </row>
    <row r="15" spans="1:10" x14ac:dyDescent="0.25">
      <c r="A15" s="57" t="s">
        <v>70</v>
      </c>
      <c r="B15" s="57"/>
      <c r="C15" s="57"/>
      <c r="D15" s="57"/>
      <c r="E15" s="57"/>
      <c r="F15" s="57"/>
      <c r="G15" s="57"/>
      <c r="H15" s="57"/>
      <c r="I15" s="57"/>
      <c r="J15" s="56"/>
    </row>
    <row r="16" spans="1:10" x14ac:dyDescent="0.25">
      <c r="A16" s="57" t="s">
        <v>71</v>
      </c>
      <c r="B16" s="57"/>
      <c r="C16" s="57"/>
      <c r="D16" s="57"/>
      <c r="E16" s="57"/>
      <c r="F16" s="57"/>
      <c r="G16" s="57"/>
      <c r="H16" s="57"/>
      <c r="I16" s="57"/>
      <c r="J16" s="56"/>
    </row>
    <row r="17" spans="1:10" x14ac:dyDescent="0.25">
      <c r="A17" s="5"/>
      <c r="B17" s="5"/>
      <c r="C17" s="5"/>
      <c r="D17" s="5"/>
      <c r="E17" s="5"/>
      <c r="F17" s="5"/>
      <c r="G17" s="5"/>
      <c r="H17" s="5"/>
      <c r="I17" s="5"/>
    </row>
    <row r="18" spans="1:10" x14ac:dyDescent="0.25">
      <c r="A18" s="58" t="s">
        <v>0</v>
      </c>
      <c r="B18" s="59"/>
      <c r="C18" s="59"/>
      <c r="D18" s="59"/>
      <c r="E18" s="59"/>
      <c r="F18" s="59"/>
      <c r="G18" s="59"/>
      <c r="H18" s="59"/>
      <c r="I18" s="59"/>
      <c r="J18" s="60"/>
    </row>
    <row r="19" spans="1:10" x14ac:dyDescent="0.25">
      <c r="A19" s="1" t="s">
        <v>1</v>
      </c>
      <c r="B19" s="22" t="s">
        <v>2</v>
      </c>
      <c r="C19" s="23"/>
      <c r="D19" s="24" t="s">
        <v>3</v>
      </c>
      <c r="E19" s="25"/>
      <c r="F19" s="26"/>
      <c r="G19" s="27" t="s">
        <v>4</v>
      </c>
      <c r="H19" s="28"/>
      <c r="I19" s="24" t="s">
        <v>5</v>
      </c>
      <c r="J19" s="26"/>
    </row>
    <row r="20" spans="1:10" x14ac:dyDescent="0.25">
      <c r="A20" s="2" t="s">
        <v>6</v>
      </c>
      <c r="B20" s="15" t="s">
        <v>7</v>
      </c>
      <c r="C20" s="16"/>
      <c r="D20" s="17"/>
      <c r="E20" s="18"/>
      <c r="F20" s="19"/>
      <c r="G20" s="20" t="s">
        <v>8</v>
      </c>
      <c r="H20" s="21"/>
      <c r="I20" s="17"/>
      <c r="J20" s="19"/>
    </row>
    <row r="21" spans="1:10" x14ac:dyDescent="0.25">
      <c r="A21" s="3">
        <v>43118</v>
      </c>
      <c r="B21" s="7" t="s">
        <v>9</v>
      </c>
      <c r="C21" s="7"/>
      <c r="D21" s="8" t="s">
        <v>10</v>
      </c>
      <c r="E21" s="9"/>
      <c r="F21" s="10"/>
      <c r="G21" s="11" t="s">
        <v>11</v>
      </c>
      <c r="H21" s="11"/>
      <c r="I21" s="12">
        <v>443.92</v>
      </c>
      <c r="J21" s="12"/>
    </row>
    <row r="22" spans="1:10" x14ac:dyDescent="0.25">
      <c r="A22" s="3">
        <v>43124</v>
      </c>
      <c r="B22" s="7" t="s">
        <v>12</v>
      </c>
      <c r="C22" s="7"/>
      <c r="D22" s="7" t="s">
        <v>13</v>
      </c>
      <c r="E22" s="7"/>
      <c r="F22" s="7"/>
      <c r="G22" s="11" t="s">
        <v>14</v>
      </c>
      <c r="H22" s="11"/>
      <c r="I22" s="12">
        <v>470</v>
      </c>
      <c r="J22" s="12"/>
    </row>
    <row r="23" spans="1:10" x14ac:dyDescent="0.25">
      <c r="A23" s="3">
        <v>43124</v>
      </c>
      <c r="B23" s="53" t="s">
        <v>15</v>
      </c>
      <c r="C23" s="54"/>
      <c r="D23" s="38" t="s">
        <v>16</v>
      </c>
      <c r="E23" s="39"/>
      <c r="F23" s="40"/>
      <c r="G23" s="38" t="s">
        <v>17</v>
      </c>
      <c r="H23" s="40"/>
      <c r="I23" s="51">
        <v>1600</v>
      </c>
      <c r="J23" s="52"/>
    </row>
    <row r="24" spans="1:10" x14ac:dyDescent="0.25">
      <c r="A24" s="3">
        <v>43126</v>
      </c>
      <c r="B24" s="53" t="s">
        <v>18</v>
      </c>
      <c r="C24" s="54"/>
      <c r="D24" s="38" t="s">
        <v>10</v>
      </c>
      <c r="E24" s="39"/>
      <c r="F24" s="40"/>
      <c r="G24" s="38" t="s">
        <v>11</v>
      </c>
      <c r="H24" s="40"/>
      <c r="I24" s="51">
        <v>11.94</v>
      </c>
      <c r="J24" s="52"/>
    </row>
    <row r="25" spans="1:10" x14ac:dyDescent="0.25">
      <c r="A25" s="3">
        <v>43126</v>
      </c>
      <c r="B25" s="13" t="s">
        <v>19</v>
      </c>
      <c r="C25" s="13"/>
      <c r="D25" s="13" t="s">
        <v>10</v>
      </c>
      <c r="E25" s="13"/>
      <c r="F25" s="13"/>
      <c r="G25" s="13" t="s">
        <v>11</v>
      </c>
      <c r="H25" s="13"/>
      <c r="I25" s="12">
        <v>399.48</v>
      </c>
      <c r="J25" s="12"/>
    </row>
    <row r="26" spans="1:10" x14ac:dyDescent="0.25">
      <c r="A26" s="3">
        <v>43131</v>
      </c>
      <c r="B26" s="7" t="s">
        <v>20</v>
      </c>
      <c r="C26" s="7"/>
      <c r="D26" s="13" t="s">
        <v>21</v>
      </c>
      <c r="E26" s="13"/>
      <c r="F26" s="13"/>
      <c r="G26" s="38" t="s">
        <v>22</v>
      </c>
      <c r="H26" s="40"/>
      <c r="I26" s="12">
        <v>1672</v>
      </c>
      <c r="J26" s="12"/>
    </row>
    <row r="27" spans="1:10" x14ac:dyDescent="0.25">
      <c r="A27" s="3">
        <v>43131</v>
      </c>
      <c r="B27" s="7" t="s">
        <v>20</v>
      </c>
      <c r="C27" s="7"/>
      <c r="D27" s="13" t="s">
        <v>23</v>
      </c>
      <c r="E27" s="13"/>
      <c r="F27" s="13"/>
      <c r="G27" s="38" t="s">
        <v>22</v>
      </c>
      <c r="H27" s="40"/>
      <c r="I27" s="12">
        <v>1672</v>
      </c>
      <c r="J27" s="12"/>
    </row>
    <row r="28" spans="1:10" x14ac:dyDescent="0.25">
      <c r="A28" s="3">
        <v>43131</v>
      </c>
      <c r="B28" s="7" t="s">
        <v>20</v>
      </c>
      <c r="C28" s="7"/>
      <c r="D28" s="7" t="s">
        <v>24</v>
      </c>
      <c r="E28" s="7"/>
      <c r="F28" s="7"/>
      <c r="G28" s="11" t="s">
        <v>22</v>
      </c>
      <c r="H28" s="11"/>
      <c r="I28" s="12">
        <v>2102.7199999999998</v>
      </c>
      <c r="J28" s="12"/>
    </row>
    <row r="29" spans="1:10" x14ac:dyDescent="0.25">
      <c r="A29" s="3">
        <v>43131</v>
      </c>
      <c r="B29" s="7" t="s">
        <v>20</v>
      </c>
      <c r="C29" s="7"/>
      <c r="D29" s="13" t="s">
        <v>25</v>
      </c>
      <c r="E29" s="13"/>
      <c r="F29" s="13"/>
      <c r="G29" s="11" t="s">
        <v>22</v>
      </c>
      <c r="H29" s="11"/>
      <c r="I29" s="12">
        <v>1407.96</v>
      </c>
      <c r="J29" s="12"/>
    </row>
    <row r="30" spans="1:10" x14ac:dyDescent="0.25">
      <c r="A30" s="3">
        <v>43131</v>
      </c>
      <c r="B30" s="7" t="s">
        <v>20</v>
      </c>
      <c r="C30" s="7"/>
      <c r="D30" s="7" t="s">
        <v>26</v>
      </c>
      <c r="E30" s="7"/>
      <c r="F30" s="7"/>
      <c r="G30" s="11" t="s">
        <v>22</v>
      </c>
      <c r="H30" s="11"/>
      <c r="I30" s="12">
        <v>1805.34</v>
      </c>
      <c r="J30" s="12"/>
    </row>
    <row r="31" spans="1:10" x14ac:dyDescent="0.25">
      <c r="A31" s="3">
        <v>43131</v>
      </c>
      <c r="B31" s="7" t="s">
        <v>20</v>
      </c>
      <c r="C31" s="7"/>
      <c r="D31" s="7" t="s">
        <v>27</v>
      </c>
      <c r="E31" s="7"/>
      <c r="F31" s="7"/>
      <c r="G31" s="13" t="s">
        <v>22</v>
      </c>
      <c r="H31" s="13"/>
      <c r="I31" s="12">
        <v>1419.92</v>
      </c>
      <c r="J31" s="12"/>
    </row>
    <row r="32" spans="1:10" x14ac:dyDescent="0.25">
      <c r="A32" s="3">
        <v>43131</v>
      </c>
      <c r="B32" s="7" t="s">
        <v>20</v>
      </c>
      <c r="C32" s="7"/>
      <c r="D32" s="7" t="s">
        <v>28</v>
      </c>
      <c r="E32" s="7"/>
      <c r="F32" s="7"/>
      <c r="G32" s="11" t="s">
        <v>22</v>
      </c>
      <c r="H32" s="11"/>
      <c r="I32" s="12">
        <v>1716.16</v>
      </c>
      <c r="J32" s="12"/>
    </row>
    <row r="33" spans="1:13" x14ac:dyDescent="0.25">
      <c r="A33" s="3">
        <v>43131</v>
      </c>
      <c r="B33" s="46" t="s">
        <v>20</v>
      </c>
      <c r="C33" s="47"/>
      <c r="D33" s="46" t="s">
        <v>29</v>
      </c>
      <c r="E33" s="48"/>
      <c r="F33" s="47"/>
      <c r="G33" s="49" t="s">
        <v>22</v>
      </c>
      <c r="H33" s="50"/>
      <c r="I33" s="51">
        <v>2037.93</v>
      </c>
      <c r="J33" s="52"/>
    </row>
    <row r="34" spans="1:13" x14ac:dyDescent="0.25">
      <c r="A34" s="3">
        <v>43131</v>
      </c>
      <c r="B34" s="7" t="s">
        <v>20</v>
      </c>
      <c r="C34" s="7"/>
      <c r="D34" s="7" t="s">
        <v>30</v>
      </c>
      <c r="E34" s="7"/>
      <c r="F34" s="7"/>
      <c r="G34" s="13" t="s">
        <v>22</v>
      </c>
      <c r="H34" s="13"/>
      <c r="I34" s="12">
        <v>1672</v>
      </c>
      <c r="J34" s="12"/>
    </row>
    <row r="35" spans="1:13" x14ac:dyDescent="0.25">
      <c r="A35" s="3">
        <v>43131</v>
      </c>
      <c r="B35" s="7" t="s">
        <v>20</v>
      </c>
      <c r="C35" s="7"/>
      <c r="D35" s="13" t="s">
        <v>31</v>
      </c>
      <c r="E35" s="13"/>
      <c r="F35" s="13"/>
      <c r="G35" s="11" t="s">
        <v>22</v>
      </c>
      <c r="H35" s="11"/>
      <c r="I35" s="12">
        <v>1701.44</v>
      </c>
      <c r="J35" s="12"/>
    </row>
    <row r="36" spans="1:13" x14ac:dyDescent="0.25">
      <c r="A36" s="3">
        <v>43131</v>
      </c>
      <c r="B36" s="7" t="s">
        <v>20</v>
      </c>
      <c r="C36" s="7"/>
      <c r="D36" s="38" t="s">
        <v>32</v>
      </c>
      <c r="E36" s="39"/>
      <c r="F36" s="40"/>
      <c r="G36" s="11" t="s">
        <v>22</v>
      </c>
      <c r="H36" s="11"/>
      <c r="I36" s="12">
        <v>1431.88</v>
      </c>
      <c r="J36" s="12"/>
    </row>
    <row r="37" spans="1:13" x14ac:dyDescent="0.25">
      <c r="A37" s="3">
        <v>43131</v>
      </c>
      <c r="B37" s="7" t="s">
        <v>20</v>
      </c>
      <c r="C37" s="7"/>
      <c r="D37" s="13" t="s">
        <v>33</v>
      </c>
      <c r="E37" s="13"/>
      <c r="F37" s="13"/>
      <c r="G37" s="13" t="s">
        <v>22</v>
      </c>
      <c r="H37" s="13"/>
      <c r="I37" s="12">
        <v>1716.16</v>
      </c>
      <c r="J37" s="12"/>
    </row>
    <row r="38" spans="1:13" x14ac:dyDescent="0.25">
      <c r="A38" s="3">
        <v>43131</v>
      </c>
      <c r="B38" s="7" t="s">
        <v>20</v>
      </c>
      <c r="C38" s="7"/>
      <c r="D38" s="13" t="s">
        <v>34</v>
      </c>
      <c r="E38" s="13"/>
      <c r="F38" s="13"/>
      <c r="G38" s="45" t="s">
        <v>22</v>
      </c>
      <c r="H38" s="45"/>
      <c r="I38" s="12">
        <v>1757.92</v>
      </c>
      <c r="J38" s="12"/>
    </row>
    <row r="39" spans="1:13" x14ac:dyDescent="0.25">
      <c r="A39" s="3">
        <v>43131</v>
      </c>
      <c r="B39" s="7" t="s">
        <v>20</v>
      </c>
      <c r="C39" s="7"/>
      <c r="D39" s="13" t="s">
        <v>35</v>
      </c>
      <c r="E39" s="13"/>
      <c r="F39" s="13"/>
      <c r="G39" s="13" t="s">
        <v>22</v>
      </c>
      <c r="H39" s="13"/>
      <c r="I39" s="12">
        <v>1702.66</v>
      </c>
      <c r="J39" s="12"/>
    </row>
    <row r="40" spans="1:13" x14ac:dyDescent="0.25">
      <c r="A40" s="3">
        <v>43131</v>
      </c>
      <c r="B40" s="7" t="s">
        <v>20</v>
      </c>
      <c r="C40" s="7"/>
      <c r="D40" s="7" t="s">
        <v>36</v>
      </c>
      <c r="E40" s="7"/>
      <c r="F40" s="7"/>
      <c r="G40" s="13" t="s">
        <v>22</v>
      </c>
      <c r="H40" s="13"/>
      <c r="I40" s="12">
        <v>1431.88</v>
      </c>
      <c r="J40" s="12"/>
    </row>
    <row r="41" spans="1:13" x14ac:dyDescent="0.25">
      <c r="A41" s="3">
        <v>43131</v>
      </c>
      <c r="B41" s="7" t="s">
        <v>20</v>
      </c>
      <c r="C41" s="7"/>
      <c r="D41" s="7" t="s">
        <v>37</v>
      </c>
      <c r="E41" s="7"/>
      <c r="F41" s="7"/>
      <c r="G41" s="13" t="s">
        <v>22</v>
      </c>
      <c r="H41" s="13"/>
      <c r="I41" s="14">
        <v>1419.92</v>
      </c>
      <c r="J41" s="14"/>
      <c r="M41" s="6"/>
    </row>
    <row r="42" spans="1:13" x14ac:dyDescent="0.25">
      <c r="A42" s="3">
        <v>43131</v>
      </c>
      <c r="B42" s="7" t="s">
        <v>20</v>
      </c>
      <c r="C42" s="7"/>
      <c r="D42" s="13" t="s">
        <v>38</v>
      </c>
      <c r="E42" s="13"/>
      <c r="F42" s="13"/>
      <c r="G42" s="13" t="s">
        <v>22</v>
      </c>
      <c r="H42" s="13"/>
      <c r="I42" s="12">
        <v>1730.88</v>
      </c>
      <c r="J42" s="12"/>
    </row>
    <row r="43" spans="1:13" x14ac:dyDescent="0.25">
      <c r="A43" s="3">
        <v>43131</v>
      </c>
      <c r="B43" s="7" t="s">
        <v>20</v>
      </c>
      <c r="C43" s="7"/>
      <c r="D43" s="13" t="s">
        <v>39</v>
      </c>
      <c r="E43" s="13"/>
      <c r="F43" s="13"/>
      <c r="G43" s="13" t="s">
        <v>22</v>
      </c>
      <c r="H43" s="13"/>
      <c r="I43" s="12">
        <v>1467.76</v>
      </c>
      <c r="J43" s="12"/>
    </row>
    <row r="44" spans="1:13" x14ac:dyDescent="0.25">
      <c r="A44" s="3">
        <v>43131</v>
      </c>
      <c r="B44" s="7" t="s">
        <v>20</v>
      </c>
      <c r="C44" s="7"/>
      <c r="D44" s="13" t="s">
        <v>40</v>
      </c>
      <c r="E44" s="13"/>
      <c r="F44" s="13"/>
      <c r="G44" s="13" t="s">
        <v>22</v>
      </c>
      <c r="H44" s="13"/>
      <c r="I44" s="12">
        <v>1801.6</v>
      </c>
      <c r="J44" s="12"/>
    </row>
    <row r="45" spans="1:13" x14ac:dyDescent="0.25">
      <c r="A45" s="3">
        <v>43131</v>
      </c>
      <c r="B45" s="7" t="s">
        <v>20</v>
      </c>
      <c r="C45" s="7"/>
      <c r="D45" s="13" t="s">
        <v>41</v>
      </c>
      <c r="E45" s="13"/>
      <c r="F45" s="13"/>
      <c r="G45" s="13" t="s">
        <v>22</v>
      </c>
      <c r="H45" s="13"/>
      <c r="I45" s="12">
        <v>1801.6</v>
      </c>
      <c r="J45" s="12"/>
    </row>
    <row r="46" spans="1:13" x14ac:dyDescent="0.25">
      <c r="A46" s="3">
        <v>43131</v>
      </c>
      <c r="B46" s="7" t="s">
        <v>20</v>
      </c>
      <c r="C46" s="7"/>
      <c r="D46" s="7" t="s">
        <v>42</v>
      </c>
      <c r="E46" s="7"/>
      <c r="F46" s="7"/>
      <c r="G46" s="13" t="s">
        <v>22</v>
      </c>
      <c r="H46" s="13"/>
      <c r="I46" s="12">
        <v>1716.16</v>
      </c>
      <c r="J46" s="12"/>
    </row>
    <row r="47" spans="1:13" x14ac:dyDescent="0.25">
      <c r="A47" s="3">
        <v>43131</v>
      </c>
      <c r="B47" s="7" t="s">
        <v>20</v>
      </c>
      <c r="C47" s="7"/>
      <c r="D47" s="7" t="s">
        <v>43</v>
      </c>
      <c r="E47" s="7"/>
      <c r="F47" s="7"/>
      <c r="G47" s="13" t="s">
        <v>22</v>
      </c>
      <c r="H47" s="13"/>
      <c r="I47" s="12">
        <v>1396</v>
      </c>
      <c r="J47" s="12"/>
    </row>
    <row r="48" spans="1:13" x14ac:dyDescent="0.25">
      <c r="A48" s="3">
        <v>43131</v>
      </c>
      <c r="B48" s="7" t="s">
        <v>20</v>
      </c>
      <c r="C48" s="7"/>
      <c r="D48" s="13" t="s">
        <v>44</v>
      </c>
      <c r="E48" s="13"/>
      <c r="F48" s="13"/>
      <c r="G48" s="13" t="s">
        <v>22</v>
      </c>
      <c r="H48" s="13"/>
      <c r="I48" s="12">
        <v>1911.03</v>
      </c>
      <c r="J48" s="12"/>
    </row>
    <row r="49" spans="1:10" x14ac:dyDescent="0.25">
      <c r="A49" s="3">
        <v>43131</v>
      </c>
      <c r="B49" s="7" t="s">
        <v>20</v>
      </c>
      <c r="C49" s="7"/>
      <c r="D49" s="42" t="s">
        <v>45</v>
      </c>
      <c r="E49" s="42"/>
      <c r="F49" s="42"/>
      <c r="G49" s="13" t="s">
        <v>22</v>
      </c>
      <c r="H49" s="13"/>
      <c r="I49" s="12">
        <v>1805.34</v>
      </c>
      <c r="J49" s="12"/>
    </row>
    <row r="50" spans="1:10" x14ac:dyDescent="0.25">
      <c r="A50" s="29" t="s">
        <v>59</v>
      </c>
      <c r="B50" s="30"/>
      <c r="C50" s="30"/>
      <c r="D50" s="30"/>
      <c r="E50" s="30"/>
      <c r="F50" s="30"/>
      <c r="G50" s="30"/>
      <c r="H50" s="31"/>
      <c r="I50" s="43">
        <f>SUM(I21:I49)</f>
        <v>43223.599999999991</v>
      </c>
      <c r="J50" s="44"/>
    </row>
    <row r="54" spans="1:10" x14ac:dyDescent="0.25">
      <c r="A54" s="3">
        <v>43131</v>
      </c>
      <c r="B54" s="7" t="s">
        <v>20</v>
      </c>
      <c r="C54" s="7"/>
      <c r="D54" s="42" t="s">
        <v>46</v>
      </c>
      <c r="E54" s="42"/>
      <c r="F54" s="42"/>
      <c r="G54" s="13" t="s">
        <v>22</v>
      </c>
      <c r="H54" s="13"/>
      <c r="I54" s="12">
        <v>1805.34</v>
      </c>
      <c r="J54" s="12"/>
    </row>
    <row r="55" spans="1:10" x14ac:dyDescent="0.25">
      <c r="A55" s="3">
        <v>43131</v>
      </c>
      <c r="B55" s="7" t="s">
        <v>20</v>
      </c>
      <c r="C55" s="7"/>
      <c r="D55" s="41" t="s">
        <v>47</v>
      </c>
      <c r="E55" s="41"/>
      <c r="F55" s="41"/>
      <c r="G55" s="13" t="s">
        <v>22</v>
      </c>
      <c r="H55" s="13"/>
      <c r="I55" s="12">
        <v>2929.4</v>
      </c>
      <c r="J55" s="12"/>
    </row>
    <row r="56" spans="1:10" x14ac:dyDescent="0.25">
      <c r="A56" s="3">
        <v>43131</v>
      </c>
      <c r="B56" s="7" t="s">
        <v>20</v>
      </c>
      <c r="C56" s="7"/>
      <c r="D56" s="7" t="s">
        <v>48</v>
      </c>
      <c r="E56" s="7"/>
      <c r="F56" s="7"/>
      <c r="G56" s="13" t="s">
        <v>22</v>
      </c>
      <c r="H56" s="13"/>
      <c r="I56" s="12">
        <v>1443.84</v>
      </c>
      <c r="J56" s="12"/>
    </row>
    <row r="57" spans="1:10" x14ac:dyDescent="0.25">
      <c r="A57" s="3">
        <v>43131</v>
      </c>
      <c r="B57" s="7" t="s">
        <v>20</v>
      </c>
      <c r="C57" s="7"/>
      <c r="D57" s="7" t="s">
        <v>49</v>
      </c>
      <c r="E57" s="7"/>
      <c r="F57" s="7"/>
      <c r="G57" s="13" t="s">
        <v>22</v>
      </c>
      <c r="H57" s="13"/>
      <c r="I57" s="14">
        <v>1672</v>
      </c>
      <c r="J57" s="14"/>
    </row>
    <row r="58" spans="1:10" x14ac:dyDescent="0.25">
      <c r="A58" s="3">
        <v>43131</v>
      </c>
      <c r="B58" s="7" t="s">
        <v>50</v>
      </c>
      <c r="C58" s="7"/>
      <c r="D58" s="7" t="s">
        <v>10</v>
      </c>
      <c r="E58" s="7"/>
      <c r="F58" s="7"/>
      <c r="G58" s="13" t="s">
        <v>11</v>
      </c>
      <c r="H58" s="13"/>
      <c r="I58" s="12">
        <v>417.31</v>
      </c>
      <c r="J58" s="12"/>
    </row>
    <row r="59" spans="1:10" x14ac:dyDescent="0.25">
      <c r="A59" s="3">
        <v>43131</v>
      </c>
      <c r="B59" s="7" t="s">
        <v>51</v>
      </c>
      <c r="C59" s="7"/>
      <c r="D59" s="38" t="s">
        <v>52</v>
      </c>
      <c r="E59" s="39"/>
      <c r="F59" s="40"/>
      <c r="G59" s="13" t="s">
        <v>53</v>
      </c>
      <c r="H59" s="13"/>
      <c r="I59" s="12">
        <v>50.43</v>
      </c>
      <c r="J59" s="12"/>
    </row>
    <row r="60" spans="1:10" x14ac:dyDescent="0.25">
      <c r="A60" s="3">
        <v>43131</v>
      </c>
      <c r="B60" s="7" t="s">
        <v>51</v>
      </c>
      <c r="C60" s="7"/>
      <c r="D60" s="38" t="s">
        <v>52</v>
      </c>
      <c r="E60" s="39"/>
      <c r="F60" s="40"/>
      <c r="G60" s="13" t="s">
        <v>54</v>
      </c>
      <c r="H60" s="13"/>
      <c r="I60" s="12">
        <v>521.85</v>
      </c>
      <c r="J60" s="12"/>
    </row>
    <row r="61" spans="1:10" x14ac:dyDescent="0.25">
      <c r="A61" s="3">
        <v>43131</v>
      </c>
      <c r="B61" s="7" t="s">
        <v>55</v>
      </c>
      <c r="C61" s="7"/>
      <c r="D61" s="13" t="s">
        <v>56</v>
      </c>
      <c r="E61" s="13"/>
      <c r="F61" s="13"/>
      <c r="G61" s="13" t="s">
        <v>57</v>
      </c>
      <c r="H61" s="13"/>
      <c r="I61" s="12">
        <v>144.1</v>
      </c>
      <c r="J61" s="12"/>
    </row>
    <row r="62" spans="1:10" x14ac:dyDescent="0.25">
      <c r="A62" s="3">
        <v>43131</v>
      </c>
      <c r="B62" s="7" t="s">
        <v>55</v>
      </c>
      <c r="C62" s="7"/>
      <c r="D62" s="7" t="s">
        <v>56</v>
      </c>
      <c r="E62" s="7"/>
      <c r="F62" s="7"/>
      <c r="G62" s="13" t="s">
        <v>58</v>
      </c>
      <c r="H62" s="13"/>
      <c r="I62" s="12">
        <v>1092.57</v>
      </c>
      <c r="J62" s="12"/>
    </row>
    <row r="63" spans="1:10" x14ac:dyDescent="0.25">
      <c r="A63" s="29" t="s">
        <v>59</v>
      </c>
      <c r="B63" s="30"/>
      <c r="C63" s="30"/>
      <c r="D63" s="30"/>
      <c r="E63" s="30"/>
      <c r="F63" s="30"/>
      <c r="G63" s="30"/>
      <c r="H63" s="31"/>
      <c r="I63" s="32">
        <f>SUM(I54:I62)</f>
        <v>10076.84</v>
      </c>
      <c r="J63" s="33"/>
    </row>
    <row r="64" spans="1:10" x14ac:dyDescent="0.25">
      <c r="A64" s="34" t="s">
        <v>60</v>
      </c>
      <c r="B64" s="35"/>
      <c r="C64" s="35"/>
      <c r="D64" s="35"/>
      <c r="E64" s="35"/>
      <c r="F64" s="35"/>
      <c r="G64" s="35"/>
      <c r="H64" s="35"/>
      <c r="I64" s="36">
        <f>SUM(I63,I50)</f>
        <v>53300.439999999988</v>
      </c>
      <c r="J64" s="37"/>
    </row>
    <row r="67" spans="1:10" x14ac:dyDescent="0.25">
      <c r="A67" s="61" t="s">
        <v>73</v>
      </c>
      <c r="B67" s="61"/>
      <c r="C67" s="61"/>
      <c r="D67" s="61"/>
      <c r="E67" s="61"/>
      <c r="F67" s="61"/>
      <c r="G67" s="61"/>
      <c r="H67" s="61"/>
      <c r="I67" s="61"/>
      <c r="J67" s="61"/>
    </row>
    <row r="68" spans="1:10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</row>
  </sheetData>
  <mergeCells count="169">
    <mergeCell ref="B27:C27"/>
    <mergeCell ref="D27:F27"/>
    <mergeCell ref="G27:H27"/>
    <mergeCell ref="I27:J27"/>
    <mergeCell ref="B25:C25"/>
    <mergeCell ref="D25:F25"/>
    <mergeCell ref="G25:H25"/>
    <mergeCell ref="I25:J25"/>
    <mergeCell ref="B26:C26"/>
    <mergeCell ref="D26:F26"/>
    <mergeCell ref="G26:H26"/>
    <mergeCell ref="I26:J26"/>
    <mergeCell ref="B23:C23"/>
    <mergeCell ref="D23:F23"/>
    <mergeCell ref="G23:H23"/>
    <mergeCell ref="I23:J23"/>
    <mergeCell ref="B24:C24"/>
    <mergeCell ref="D24:F24"/>
    <mergeCell ref="G24:H24"/>
    <mergeCell ref="I24:J24"/>
    <mergeCell ref="B29:C29"/>
    <mergeCell ref="D29:F29"/>
    <mergeCell ref="G29:H29"/>
    <mergeCell ref="I29:J29"/>
    <mergeCell ref="B30:C30"/>
    <mergeCell ref="D30:F30"/>
    <mergeCell ref="G30:H30"/>
    <mergeCell ref="I30:J30"/>
    <mergeCell ref="B28:C28"/>
    <mergeCell ref="D28:F28"/>
    <mergeCell ref="G28:H28"/>
    <mergeCell ref="I28:J28"/>
    <mergeCell ref="B33:C33"/>
    <mergeCell ref="D33:F33"/>
    <mergeCell ref="G33:H33"/>
    <mergeCell ref="I33:J33"/>
    <mergeCell ref="B34:C34"/>
    <mergeCell ref="D34:F34"/>
    <mergeCell ref="G34:H34"/>
    <mergeCell ref="I34:J34"/>
    <mergeCell ref="B31:C31"/>
    <mergeCell ref="D31:F31"/>
    <mergeCell ref="G31:H31"/>
    <mergeCell ref="I31:J31"/>
    <mergeCell ref="B32:C32"/>
    <mergeCell ref="D32:F32"/>
    <mergeCell ref="G32:H32"/>
    <mergeCell ref="I32:J32"/>
    <mergeCell ref="B38:C38"/>
    <mergeCell ref="D38:F38"/>
    <mergeCell ref="G38:H38"/>
    <mergeCell ref="I38:J38"/>
    <mergeCell ref="B35:C35"/>
    <mergeCell ref="D35:F35"/>
    <mergeCell ref="G35:H35"/>
    <mergeCell ref="I35:J35"/>
    <mergeCell ref="B36:C36"/>
    <mergeCell ref="D36:F36"/>
    <mergeCell ref="G36:H36"/>
    <mergeCell ref="I36:J36"/>
    <mergeCell ref="B45:C45"/>
    <mergeCell ref="D45:F45"/>
    <mergeCell ref="G45:H45"/>
    <mergeCell ref="I45:J45"/>
    <mergeCell ref="B46:C46"/>
    <mergeCell ref="D46:F46"/>
    <mergeCell ref="G46:H46"/>
    <mergeCell ref="I46:J46"/>
    <mergeCell ref="G42:H42"/>
    <mergeCell ref="I42:J42"/>
    <mergeCell ref="B49:C49"/>
    <mergeCell ref="D49:F49"/>
    <mergeCell ref="G49:H49"/>
    <mergeCell ref="I49:J49"/>
    <mergeCell ref="B54:C54"/>
    <mergeCell ref="D54:F54"/>
    <mergeCell ref="G54:H54"/>
    <mergeCell ref="I54:J54"/>
    <mergeCell ref="B47:C47"/>
    <mergeCell ref="D47:F47"/>
    <mergeCell ref="G47:H47"/>
    <mergeCell ref="I47:J47"/>
    <mergeCell ref="B48:C48"/>
    <mergeCell ref="D48:F48"/>
    <mergeCell ref="G48:H48"/>
    <mergeCell ref="I48:J48"/>
    <mergeCell ref="A50:H50"/>
    <mergeCell ref="I50:J50"/>
    <mergeCell ref="G57:H57"/>
    <mergeCell ref="I57:J57"/>
    <mergeCell ref="B58:C58"/>
    <mergeCell ref="D58:F58"/>
    <mergeCell ref="G58:H58"/>
    <mergeCell ref="I58:J58"/>
    <mergeCell ref="B55:C55"/>
    <mergeCell ref="D55:F55"/>
    <mergeCell ref="G55:H55"/>
    <mergeCell ref="I55:J55"/>
    <mergeCell ref="B56:C56"/>
    <mergeCell ref="D56:F56"/>
    <mergeCell ref="G56:H56"/>
    <mergeCell ref="I56:J56"/>
    <mergeCell ref="A63:H63"/>
    <mergeCell ref="I63:J63"/>
    <mergeCell ref="A64:H64"/>
    <mergeCell ref="I64:J64"/>
    <mergeCell ref="A67:J67"/>
    <mergeCell ref="A4:J4"/>
    <mergeCell ref="B61:C61"/>
    <mergeCell ref="D61:F61"/>
    <mergeCell ref="G61:H61"/>
    <mergeCell ref="I61:J61"/>
    <mergeCell ref="B62:C62"/>
    <mergeCell ref="D62:F62"/>
    <mergeCell ref="G62:H62"/>
    <mergeCell ref="I62:J62"/>
    <mergeCell ref="B59:C59"/>
    <mergeCell ref="D59:F59"/>
    <mergeCell ref="G59:H59"/>
    <mergeCell ref="I59:J59"/>
    <mergeCell ref="B60:C60"/>
    <mergeCell ref="D60:F60"/>
    <mergeCell ref="G60:H60"/>
    <mergeCell ref="I60:J60"/>
    <mergeCell ref="B57:C57"/>
    <mergeCell ref="D57:F57"/>
    <mergeCell ref="A18:J18"/>
    <mergeCell ref="B20:C20"/>
    <mergeCell ref="D20:F20"/>
    <mergeCell ref="G20:H20"/>
    <mergeCell ref="I20:J20"/>
    <mergeCell ref="B19:C19"/>
    <mergeCell ref="D19:F19"/>
    <mergeCell ref="G19:H19"/>
    <mergeCell ref="I19:J19"/>
    <mergeCell ref="B44:C44"/>
    <mergeCell ref="D44:F44"/>
    <mergeCell ref="G44:H44"/>
    <mergeCell ref="I44:J44"/>
    <mergeCell ref="B41:C41"/>
    <mergeCell ref="D41:F41"/>
    <mergeCell ref="G41:H41"/>
    <mergeCell ref="I41:J41"/>
    <mergeCell ref="B42:C42"/>
    <mergeCell ref="D42:F42"/>
    <mergeCell ref="B21:C21"/>
    <mergeCell ref="D21:F21"/>
    <mergeCell ref="G21:H21"/>
    <mergeCell ref="I21:J21"/>
    <mergeCell ref="B22:C22"/>
    <mergeCell ref="D22:F22"/>
    <mergeCell ref="G22:H22"/>
    <mergeCell ref="I22:J22"/>
    <mergeCell ref="B43:C43"/>
    <mergeCell ref="D43:F43"/>
    <mergeCell ref="G43:H43"/>
    <mergeCell ref="I43:J43"/>
    <mergeCell ref="B39:C39"/>
    <mergeCell ref="D39:F39"/>
    <mergeCell ref="G39:H39"/>
    <mergeCell ref="I39:J39"/>
    <mergeCell ref="B40:C40"/>
    <mergeCell ref="D40:F40"/>
    <mergeCell ref="G40:H40"/>
    <mergeCell ref="I40:J40"/>
    <mergeCell ref="B37:C37"/>
    <mergeCell ref="D37:F37"/>
    <mergeCell ref="G37:H37"/>
    <mergeCell ref="I37:J37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&amp;CAssociação de Proteção à Maternidade e à infância
"Creche Menino Jesus"
Rua Antonio Franciscatto, 755 - Vila Assunta - Fone: (18) 3341-1330 - Cândido Mota - SP - CEP: 19.880.00
CNPJ: 44.492.825/0001-46    Matrícula no SSP:3011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CrecheMen.Jesus</dc:creator>
  <cp:lastModifiedBy>Usuario</cp:lastModifiedBy>
  <cp:lastPrinted>2018-12-05T18:21:35Z</cp:lastPrinted>
  <dcterms:created xsi:type="dcterms:W3CDTF">2018-12-05T00:41:10Z</dcterms:created>
  <dcterms:modified xsi:type="dcterms:W3CDTF">2018-12-05T18:56:45Z</dcterms:modified>
</cp:coreProperties>
</file>